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quidg\Desktop\"/>
    </mc:Choice>
  </mc:AlternateContent>
  <xr:revisionPtr revIDLastSave="0" documentId="13_ncr:1_{94F21052-C6F6-4D09-978B-0F4B9FF7E71E}" xr6:coauthVersionLast="43" xr6:coauthVersionMax="43" xr10:uidLastSave="{00000000-0000-0000-0000-000000000000}"/>
  <bookViews>
    <workbookView xWindow="-108" yWindow="-108" windowWidth="23256" windowHeight="12576" xr2:uid="{166B450E-A29A-4927-B47E-8A4113E36F0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2" i="1" l="1"/>
  <c r="R26" i="1"/>
</calcChain>
</file>

<file path=xl/sharedStrings.xml><?xml version="1.0" encoding="utf-8"?>
<sst xmlns="http://schemas.openxmlformats.org/spreadsheetml/2006/main" count="174" uniqueCount="71">
  <si>
    <t>Barbara Andrews &amp; Lynne Boyack</t>
  </si>
  <si>
    <t>Cambridge</t>
  </si>
  <si>
    <t>JJ</t>
  </si>
  <si>
    <t>Clare Coles &amp; Anne Blewden</t>
  </si>
  <si>
    <t>OI</t>
  </si>
  <si>
    <t>Sandra Gissing &amp; Don Wilson</t>
  </si>
  <si>
    <t>JO</t>
  </si>
  <si>
    <t>Andy Gillies &amp; Les Simpson</t>
  </si>
  <si>
    <t>Arthur Treble &amp; Douglas Bayley</t>
  </si>
  <si>
    <t>Christine Mead &amp; Verena Steiner</t>
  </si>
  <si>
    <t>II</t>
  </si>
  <si>
    <t>Sue McKenzie &amp; Ayako Imahashi</t>
  </si>
  <si>
    <t>Sue Aitken &amp; Irenee Stewart</t>
  </si>
  <si>
    <t>JI</t>
  </si>
  <si>
    <t>Helen Wallwork &amp; Deb Robinson</t>
  </si>
  <si>
    <t>Reg Anderson &amp; Pauline Sam</t>
  </si>
  <si>
    <t>IJ</t>
  </si>
  <si>
    <t>Bill Robinson &amp; Alyson Clay</t>
  </si>
  <si>
    <t>Ann Senior &amp; Lesley Roberts</t>
  </si>
  <si>
    <t>Pam Simmons &amp; Marlene Morey</t>
  </si>
  <si>
    <t>Hennie Van Empel &amp; Patricia Sanders</t>
  </si>
  <si>
    <t>Ailsa Henderson &amp; Marie Davis</t>
  </si>
  <si>
    <t>Barbara Read &amp; Vicki Jacobsen</t>
  </si>
  <si>
    <t>Chris Van Empel &amp; George Caddie</t>
  </si>
  <si>
    <t>Harry Shields &amp; Diane McNair</t>
  </si>
  <si>
    <t>Murray Candy &amp; Janet Livingston</t>
  </si>
  <si>
    <t>Julie Rope &amp; Eileen Roberts</t>
  </si>
  <si>
    <t>Margreet Chardon &amp; Rae Willoughby</t>
  </si>
  <si>
    <t>Alan Pencavel &amp; Helen Rose</t>
  </si>
  <si>
    <t>Allison Vince &amp; Beth Kingsley</t>
  </si>
  <si>
    <t>Bernice Sherry &amp; Theresa Ward</t>
  </si>
  <si>
    <t>Jock Sinclair &amp; Anna Singlewood</t>
  </si>
  <si>
    <t>Janet Bayley &amp; Sue Lake</t>
  </si>
  <si>
    <t>Barbara Smythe &amp; Mary Casey</t>
  </si>
  <si>
    <t>David Sargeant &amp; Kay Hanna</t>
  </si>
  <si>
    <t>Helen Stace &amp; Stuart Stace</t>
  </si>
  <si>
    <t>Sarah Graham &amp; Clare Trass</t>
  </si>
  <si>
    <t>Tauranga</t>
  </si>
  <si>
    <t>Kevin Dawson &amp; Keryn O'Brien</t>
  </si>
  <si>
    <t>Mike Bailie &amp; Liz O'Riordan</t>
  </si>
  <si>
    <t>Mary Keane &amp; Terry Ferdinando</t>
  </si>
  <si>
    <t>Hilary McKenna &amp; Bev Boyd</t>
  </si>
  <si>
    <t>Helene Paterson &amp; Bernie Robinson</t>
  </si>
  <si>
    <t>Michael Rhodes &amp; Deidre Gunn</t>
  </si>
  <si>
    <t>Heath Smart &amp; Jenny Lynam</t>
  </si>
  <si>
    <t>Irene Edgar &amp; Sandie Jordan</t>
  </si>
  <si>
    <t>Janice Watson &amp; Sally Shaw</t>
  </si>
  <si>
    <t>Christine Denne &amp; Cherie Randles</t>
  </si>
  <si>
    <t>Robyne Smit &amp; Ali Smit</t>
  </si>
  <si>
    <t>Roger Hoskins &amp; Jean Sales</t>
  </si>
  <si>
    <t>Karyl Anderson &amp; Debbie McBride</t>
  </si>
  <si>
    <t>Marian Young &amp; Lyn Watts</t>
  </si>
  <si>
    <t>Bruce Woolley &amp; Barbara Kelly</t>
  </si>
  <si>
    <t>Toni Stewart &amp; Anne Mason</t>
  </si>
  <si>
    <t>Stephen Dorrington &amp; Dale Peddie</t>
  </si>
  <si>
    <t>**</t>
  </si>
  <si>
    <t>Vivian Mead &amp; Isobel McIntyre</t>
  </si>
  <si>
    <t>Dale Allen &amp; Sue Finlayson</t>
  </si>
  <si>
    <t>Tara Sherwood &amp; Evie Senior</t>
  </si>
  <si>
    <t>J*</t>
  </si>
  <si>
    <t>Rank</t>
  </si>
  <si>
    <t>Name</t>
  </si>
  <si>
    <t>Club</t>
  </si>
  <si>
    <t>Grade</t>
  </si>
  <si>
    <t>X-Club %</t>
  </si>
  <si>
    <t>Club %</t>
  </si>
  <si>
    <t>Difference</t>
  </si>
  <si>
    <t>X-Clubs H/Cap Result</t>
  </si>
  <si>
    <t>X-Clubs H/Cap Place</t>
  </si>
  <si>
    <t>Jenny Glubb &amp; Louise Fletcher</t>
  </si>
  <si>
    <t>Robyn Phillips &amp; David Luxton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</si>
</sst>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ACD3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2" fontId="1" fillId="0" borderId="0" xfId="0" applyNumberFormat="1" applyFont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AB9A1-1FD1-4371-A282-4D10AED88B84}">
  <dimension ref="A1:S32"/>
  <sheetViews>
    <sheetView tabSelected="1" topLeftCell="A16" workbookViewId="0">
      <selection activeCell="M23" sqref="M23"/>
    </sheetView>
  </sheetViews>
  <sheetFormatPr defaultRowHeight="14.4" x14ac:dyDescent="0.3"/>
  <cols>
    <col min="1" max="1" width="5.33203125" customWidth="1"/>
    <col min="2" max="2" width="31.33203125" bestFit="1" customWidth="1"/>
    <col min="3" max="3" width="10" style="3" customWidth="1"/>
    <col min="7" max="7" width="9.77734375" customWidth="1"/>
    <col min="10" max="10" width="4" customWidth="1"/>
    <col min="11" max="11" width="5" customWidth="1"/>
    <col min="12" max="12" width="30.33203125" bestFit="1" customWidth="1"/>
  </cols>
  <sheetData>
    <row r="1" spans="1:19" ht="28.8" customHeight="1" x14ac:dyDescent="0.3">
      <c r="A1" s="7" t="s">
        <v>60</v>
      </c>
      <c r="B1" s="7" t="s">
        <v>61</v>
      </c>
      <c r="C1" s="5" t="s">
        <v>62</v>
      </c>
      <c r="D1" s="5" t="s">
        <v>63</v>
      </c>
      <c r="E1" s="5" t="s">
        <v>64</v>
      </c>
      <c r="F1" s="5" t="s">
        <v>65</v>
      </c>
      <c r="G1" s="5" t="s">
        <v>66</v>
      </c>
      <c r="H1" s="5" t="s">
        <v>67</v>
      </c>
      <c r="I1" s="5" t="s">
        <v>68</v>
      </c>
      <c r="K1" s="7" t="s">
        <v>60</v>
      </c>
      <c r="L1" s="7" t="s">
        <v>61</v>
      </c>
      <c r="M1" s="5" t="s">
        <v>62</v>
      </c>
      <c r="N1" s="5" t="s">
        <v>63</v>
      </c>
      <c r="O1" s="5" t="s">
        <v>64</v>
      </c>
      <c r="P1" s="5" t="s">
        <v>65</v>
      </c>
      <c r="Q1" s="5" t="s">
        <v>66</v>
      </c>
      <c r="R1" s="5" t="s">
        <v>67</v>
      </c>
      <c r="S1" s="5" t="s">
        <v>68</v>
      </c>
    </row>
    <row r="2" spans="1:19" x14ac:dyDescent="0.3">
      <c r="A2" s="8"/>
      <c r="B2" s="8"/>
      <c r="C2" s="6"/>
      <c r="D2" s="6"/>
      <c r="E2" s="6"/>
      <c r="F2" s="6"/>
      <c r="G2" s="6"/>
      <c r="H2" s="6"/>
      <c r="I2" s="6"/>
      <c r="K2" s="8"/>
      <c r="L2" s="8"/>
      <c r="M2" s="6"/>
      <c r="N2" s="6"/>
      <c r="O2" s="6"/>
      <c r="P2" s="6"/>
      <c r="Q2" s="6"/>
      <c r="R2" s="6"/>
      <c r="S2" s="6"/>
    </row>
    <row r="3" spans="1:19" ht="15" customHeight="1" x14ac:dyDescent="0.3">
      <c r="A3" s="1">
        <v>35</v>
      </c>
      <c r="B3" s="1" t="s">
        <v>7</v>
      </c>
      <c r="C3" s="2" t="s">
        <v>1</v>
      </c>
      <c r="D3" s="2" t="s">
        <v>2</v>
      </c>
      <c r="E3" s="2">
        <v>57.48</v>
      </c>
      <c r="F3" s="2">
        <v>59.97</v>
      </c>
      <c r="G3" s="2">
        <v>-2.4900000000000002</v>
      </c>
      <c r="H3" s="2">
        <v>62.03</v>
      </c>
      <c r="I3" s="2">
        <v>13</v>
      </c>
      <c r="K3" s="1">
        <v>9</v>
      </c>
      <c r="L3" s="1" t="s">
        <v>36</v>
      </c>
      <c r="M3" s="2" t="s">
        <v>37</v>
      </c>
      <c r="N3" s="2" t="s">
        <v>2</v>
      </c>
      <c r="O3" s="2">
        <v>63.05</v>
      </c>
      <c r="P3" s="2">
        <v>56.6</v>
      </c>
      <c r="Q3" s="2">
        <v>6.45</v>
      </c>
      <c r="R3" s="2">
        <v>64.099999999999994</v>
      </c>
      <c r="S3" s="2">
        <v>9</v>
      </c>
    </row>
    <row r="4" spans="1:19" ht="15" customHeight="1" x14ac:dyDescent="0.3">
      <c r="A4" s="1">
        <v>6</v>
      </c>
      <c r="B4" s="1" t="s">
        <v>0</v>
      </c>
      <c r="C4" s="2" t="s">
        <v>1</v>
      </c>
      <c r="D4" s="2" t="s">
        <v>2</v>
      </c>
      <c r="E4" s="2">
        <v>64.37</v>
      </c>
      <c r="F4" s="2">
        <v>63.65</v>
      </c>
      <c r="G4" s="2">
        <v>0.72</v>
      </c>
      <c r="H4" s="2">
        <v>61.93</v>
      </c>
      <c r="I4" s="2">
        <v>14</v>
      </c>
      <c r="K4" s="1">
        <v>40</v>
      </c>
      <c r="L4" s="1" t="s">
        <v>41</v>
      </c>
      <c r="M4" s="2" t="s">
        <v>37</v>
      </c>
      <c r="N4" s="2" t="s">
        <v>2</v>
      </c>
      <c r="O4" s="2">
        <v>57.17</v>
      </c>
      <c r="P4" s="2">
        <v>50.05</v>
      </c>
      <c r="Q4" s="2">
        <v>7.12</v>
      </c>
      <c r="R4" s="2">
        <v>62.22</v>
      </c>
      <c r="S4" s="2">
        <v>12</v>
      </c>
    </row>
    <row r="5" spans="1:19" ht="15" customHeight="1" x14ac:dyDescent="0.3">
      <c r="A5" s="1">
        <v>21</v>
      </c>
      <c r="B5" s="1" t="s">
        <v>5</v>
      </c>
      <c r="C5" s="2" t="s">
        <v>1</v>
      </c>
      <c r="D5" s="2" t="s">
        <v>6</v>
      </c>
      <c r="E5" s="2">
        <v>60.03</v>
      </c>
      <c r="F5" s="2">
        <v>57.5</v>
      </c>
      <c r="G5" s="2">
        <v>2.5299999999999998</v>
      </c>
      <c r="H5" s="2">
        <v>60.97</v>
      </c>
      <c r="I5" s="2">
        <v>20</v>
      </c>
      <c r="K5" s="1">
        <v>11</v>
      </c>
      <c r="L5" s="1" t="s">
        <v>38</v>
      </c>
      <c r="M5" s="2" t="s">
        <v>37</v>
      </c>
      <c r="N5" s="2" t="s">
        <v>2</v>
      </c>
      <c r="O5" s="2">
        <v>62.62</v>
      </c>
      <c r="P5" s="2">
        <v>60.28</v>
      </c>
      <c r="Q5" s="2">
        <v>2.34</v>
      </c>
      <c r="R5" s="2">
        <v>61.75</v>
      </c>
      <c r="S5" s="2">
        <v>15</v>
      </c>
    </row>
    <row r="6" spans="1:19" ht="15" customHeight="1" x14ac:dyDescent="0.3">
      <c r="A6" s="1">
        <v>37</v>
      </c>
      <c r="B6" s="1" t="s">
        <v>8</v>
      </c>
      <c r="C6" s="2" t="s">
        <v>1</v>
      </c>
      <c r="D6" s="2" t="s">
        <v>2</v>
      </c>
      <c r="E6" s="2">
        <v>57.41</v>
      </c>
      <c r="F6" s="2">
        <v>54.42</v>
      </c>
      <c r="G6" s="2">
        <v>2.99</v>
      </c>
      <c r="H6" s="2">
        <v>58.46</v>
      </c>
      <c r="I6" s="2">
        <v>37</v>
      </c>
      <c r="K6" s="1">
        <v>33</v>
      </c>
      <c r="L6" s="1" t="s">
        <v>39</v>
      </c>
      <c r="M6" s="2" t="s">
        <v>37</v>
      </c>
      <c r="N6" s="2" t="s">
        <v>2</v>
      </c>
      <c r="O6" s="2">
        <v>57.96</v>
      </c>
      <c r="P6" s="2">
        <v>66.98</v>
      </c>
      <c r="Q6" s="2">
        <v>-9.02</v>
      </c>
      <c r="R6" s="2">
        <v>61.57</v>
      </c>
      <c r="S6" s="2">
        <v>16</v>
      </c>
    </row>
    <row r="7" spans="1:19" ht="15" customHeight="1" x14ac:dyDescent="0.3">
      <c r="A7" s="1">
        <v>139</v>
      </c>
      <c r="B7" s="1" t="s">
        <v>24</v>
      </c>
      <c r="C7" s="2" t="s">
        <v>1</v>
      </c>
      <c r="D7" s="2" t="s">
        <v>16</v>
      </c>
      <c r="E7" s="2">
        <v>47.15</v>
      </c>
      <c r="F7" s="2">
        <v>44.42</v>
      </c>
      <c r="G7" s="2">
        <v>2.73</v>
      </c>
      <c r="H7" s="2">
        <v>56.91</v>
      </c>
      <c r="I7" s="2">
        <v>48</v>
      </c>
      <c r="K7" s="1">
        <v>78</v>
      </c>
      <c r="L7" s="1" t="s">
        <v>45</v>
      </c>
      <c r="M7" s="2" t="s">
        <v>37</v>
      </c>
      <c r="N7" s="2" t="s">
        <v>2</v>
      </c>
      <c r="O7" s="2">
        <v>52.98</v>
      </c>
      <c r="P7" s="2">
        <v>50.08</v>
      </c>
      <c r="Q7" s="2">
        <v>2.9</v>
      </c>
      <c r="R7" s="2">
        <v>59.36</v>
      </c>
      <c r="S7" s="2">
        <v>29</v>
      </c>
    </row>
    <row r="8" spans="1:19" ht="15" customHeight="1" x14ac:dyDescent="0.3">
      <c r="A8" s="1">
        <v>94</v>
      </c>
      <c r="B8" s="1" t="s">
        <v>18</v>
      </c>
      <c r="C8" s="2" t="s">
        <v>1</v>
      </c>
      <c r="D8" s="2" t="s">
        <v>2</v>
      </c>
      <c r="E8" s="2">
        <v>51.42</v>
      </c>
      <c r="F8" s="2">
        <v>54.9</v>
      </c>
      <c r="G8" s="2">
        <v>-3.48</v>
      </c>
      <c r="H8" s="2">
        <v>56.61</v>
      </c>
      <c r="I8" s="2">
        <v>50</v>
      </c>
      <c r="K8" s="1">
        <v>104</v>
      </c>
      <c r="L8" s="1" t="s">
        <v>51</v>
      </c>
      <c r="M8" s="2" t="s">
        <v>37</v>
      </c>
      <c r="N8" s="2" t="s">
        <v>2</v>
      </c>
      <c r="O8" s="2">
        <v>50.59</v>
      </c>
      <c r="P8" s="2">
        <v>48.48</v>
      </c>
      <c r="Q8" s="2">
        <v>2.11</v>
      </c>
      <c r="R8" s="2">
        <v>59.33</v>
      </c>
      <c r="S8" s="2">
        <v>30</v>
      </c>
    </row>
    <row r="9" spans="1:19" ht="15" customHeight="1" x14ac:dyDescent="0.3">
      <c r="A9" s="1">
        <v>72</v>
      </c>
      <c r="B9" s="1" t="s">
        <v>14</v>
      </c>
      <c r="C9" s="2" t="s">
        <v>1</v>
      </c>
      <c r="D9" s="2" t="s">
        <v>2</v>
      </c>
      <c r="E9" s="2">
        <v>53.6</v>
      </c>
      <c r="F9" s="2">
        <v>54.72</v>
      </c>
      <c r="G9" s="2">
        <v>-1.1200000000000001</v>
      </c>
      <c r="H9" s="2">
        <v>56.27</v>
      </c>
      <c r="I9" s="2">
        <v>51</v>
      </c>
      <c r="K9" s="1">
        <v>61</v>
      </c>
      <c r="L9" s="1" t="s">
        <v>43</v>
      </c>
      <c r="M9" s="2" t="s">
        <v>37</v>
      </c>
      <c r="N9" s="2" t="s">
        <v>2</v>
      </c>
      <c r="O9" s="2">
        <v>54.86</v>
      </c>
      <c r="P9" s="2">
        <v>46.75</v>
      </c>
      <c r="Q9" s="2">
        <v>8.11</v>
      </c>
      <c r="R9" s="2">
        <v>58.64</v>
      </c>
      <c r="S9" s="2">
        <v>35</v>
      </c>
    </row>
    <row r="10" spans="1:19" ht="15" customHeight="1" x14ac:dyDescent="0.3">
      <c r="A10" s="1">
        <v>38</v>
      </c>
      <c r="B10" s="1" t="s">
        <v>9</v>
      </c>
      <c r="C10" s="2" t="s">
        <v>1</v>
      </c>
      <c r="D10" s="2" t="s">
        <v>10</v>
      </c>
      <c r="E10" s="2">
        <v>57.27</v>
      </c>
      <c r="F10" s="2">
        <v>61.19</v>
      </c>
      <c r="G10" s="2">
        <v>-3.92</v>
      </c>
      <c r="H10" s="2">
        <v>55.97</v>
      </c>
      <c r="I10" s="2">
        <v>55</v>
      </c>
      <c r="K10" s="1">
        <v>34</v>
      </c>
      <c r="L10" s="1" t="s">
        <v>40</v>
      </c>
      <c r="M10" s="2" t="s">
        <v>37</v>
      </c>
      <c r="N10" s="2" t="s">
        <v>2</v>
      </c>
      <c r="O10" s="2">
        <v>57.62</v>
      </c>
      <c r="P10" s="2">
        <v>53.8</v>
      </c>
      <c r="Q10" s="2">
        <v>3.82</v>
      </c>
      <c r="R10" s="2">
        <v>57.26</v>
      </c>
      <c r="S10" s="2">
        <v>45</v>
      </c>
    </row>
    <row r="11" spans="1:19" ht="15" customHeight="1" x14ac:dyDescent="0.3">
      <c r="A11" s="1">
        <v>81</v>
      </c>
      <c r="B11" s="1" t="s">
        <v>15</v>
      </c>
      <c r="C11" s="2" t="s">
        <v>1</v>
      </c>
      <c r="D11" s="2" t="s">
        <v>16</v>
      </c>
      <c r="E11" s="2">
        <v>52.75</v>
      </c>
      <c r="F11" s="2">
        <v>51.15</v>
      </c>
      <c r="G11" s="2">
        <v>1.6</v>
      </c>
      <c r="H11" s="2">
        <v>55.57</v>
      </c>
      <c r="I11" s="2">
        <v>60</v>
      </c>
      <c r="K11" s="1">
        <v>89</v>
      </c>
      <c r="L11" s="1" t="s">
        <v>47</v>
      </c>
      <c r="M11" s="2" t="s">
        <v>37</v>
      </c>
      <c r="N11" s="2" t="s">
        <v>2</v>
      </c>
      <c r="O11" s="2">
        <v>52.04</v>
      </c>
      <c r="P11" s="2">
        <v>46.53</v>
      </c>
      <c r="Q11" s="2">
        <v>5.51</v>
      </c>
      <c r="R11" s="2">
        <v>56.81</v>
      </c>
      <c r="S11" s="2">
        <v>49</v>
      </c>
    </row>
    <row r="12" spans="1:19" ht="15" customHeight="1" x14ac:dyDescent="0.3">
      <c r="A12" s="1">
        <v>86</v>
      </c>
      <c r="B12" s="1" t="s">
        <v>17</v>
      </c>
      <c r="C12" s="2" t="s">
        <v>1</v>
      </c>
      <c r="D12" s="2" t="s">
        <v>13</v>
      </c>
      <c r="E12" s="2">
        <v>52.36</v>
      </c>
      <c r="F12" s="2">
        <v>50.52</v>
      </c>
      <c r="G12" s="2">
        <v>1.84</v>
      </c>
      <c r="H12" s="2">
        <v>54.67</v>
      </c>
      <c r="I12" s="2">
        <v>68</v>
      </c>
      <c r="K12" s="1">
        <v>80</v>
      </c>
      <c r="L12" s="1" t="s">
        <v>46</v>
      </c>
      <c r="M12" s="2" t="s">
        <v>37</v>
      </c>
      <c r="N12" s="2" t="s">
        <v>2</v>
      </c>
      <c r="O12" s="2">
        <v>52.76</v>
      </c>
      <c r="P12" s="2">
        <v>59</v>
      </c>
      <c r="Q12" s="2">
        <v>-6.24</v>
      </c>
      <c r="R12" s="2">
        <v>55.53</v>
      </c>
      <c r="S12" s="2">
        <v>61</v>
      </c>
    </row>
    <row r="13" spans="1:19" ht="15" customHeight="1" x14ac:dyDescent="0.3">
      <c r="A13" s="1">
        <v>56</v>
      </c>
      <c r="B13" s="1" t="s">
        <v>12</v>
      </c>
      <c r="C13" s="2" t="s">
        <v>1</v>
      </c>
      <c r="D13" s="2" t="s">
        <v>13</v>
      </c>
      <c r="E13" s="2">
        <v>55.21</v>
      </c>
      <c r="F13" s="2">
        <v>53.15</v>
      </c>
      <c r="G13" s="2">
        <v>2.06</v>
      </c>
      <c r="H13" s="2">
        <v>53.46</v>
      </c>
      <c r="I13" s="2">
        <v>83</v>
      </c>
      <c r="K13" s="1">
        <v>54</v>
      </c>
      <c r="L13" s="1" t="s">
        <v>42</v>
      </c>
      <c r="M13" s="2" t="s">
        <v>37</v>
      </c>
      <c r="N13" s="2" t="s">
        <v>2</v>
      </c>
      <c r="O13" s="2">
        <v>55.28</v>
      </c>
      <c r="P13" s="2">
        <v>48.45</v>
      </c>
      <c r="Q13" s="2">
        <v>6.83</v>
      </c>
      <c r="R13" s="2">
        <v>55.4</v>
      </c>
      <c r="S13" s="2">
        <v>62</v>
      </c>
    </row>
    <row r="14" spans="1:19" ht="15" customHeight="1" x14ac:dyDescent="0.3">
      <c r="A14" s="1">
        <v>50</v>
      </c>
      <c r="B14" s="1" t="s">
        <v>11</v>
      </c>
      <c r="C14" s="2" t="s">
        <v>1</v>
      </c>
      <c r="D14" s="2" t="s">
        <v>6</v>
      </c>
      <c r="E14" s="2">
        <v>55.83</v>
      </c>
      <c r="F14" s="2">
        <v>53.65</v>
      </c>
      <c r="G14" s="2">
        <v>2.1800000000000002</v>
      </c>
      <c r="H14" s="2">
        <v>52.86</v>
      </c>
      <c r="I14" s="2">
        <v>84</v>
      </c>
      <c r="K14" s="1">
        <v>92</v>
      </c>
      <c r="L14" s="1" t="s">
        <v>49</v>
      </c>
      <c r="M14" s="2" t="s">
        <v>37</v>
      </c>
      <c r="N14" s="2" t="s">
        <v>2</v>
      </c>
      <c r="O14" s="2">
        <v>51.46</v>
      </c>
      <c r="P14" s="2">
        <v>43.5</v>
      </c>
      <c r="Q14" s="2">
        <v>7.96</v>
      </c>
      <c r="R14" s="2">
        <v>55.04</v>
      </c>
      <c r="S14" s="2">
        <v>65</v>
      </c>
    </row>
    <row r="15" spans="1:19" ht="15" customHeight="1" x14ac:dyDescent="0.3">
      <c r="A15" s="1">
        <v>114</v>
      </c>
      <c r="B15" s="1" t="s">
        <v>20</v>
      </c>
      <c r="C15" s="2" t="s">
        <v>1</v>
      </c>
      <c r="D15" s="2" t="s">
        <v>13</v>
      </c>
      <c r="E15" s="2">
        <v>49.77</v>
      </c>
      <c r="F15" s="2">
        <v>47.12</v>
      </c>
      <c r="G15" s="2">
        <v>2.65</v>
      </c>
      <c r="H15" s="2">
        <v>52.48</v>
      </c>
      <c r="I15" s="2">
        <v>89</v>
      </c>
      <c r="K15" s="1">
        <v>68</v>
      </c>
      <c r="L15" s="1" t="s">
        <v>44</v>
      </c>
      <c r="M15" s="2" t="s">
        <v>37</v>
      </c>
      <c r="N15" s="2" t="s">
        <v>2</v>
      </c>
      <c r="O15" s="2">
        <v>54.37</v>
      </c>
      <c r="P15" s="2">
        <v>49.08</v>
      </c>
      <c r="Q15" s="2">
        <v>5.29</v>
      </c>
      <c r="R15" s="2">
        <v>54.77</v>
      </c>
      <c r="S15" s="2">
        <v>67</v>
      </c>
    </row>
    <row r="16" spans="1:19" ht="15" customHeight="1" x14ac:dyDescent="0.3">
      <c r="A16" s="1">
        <v>146</v>
      </c>
      <c r="B16" s="1" t="s">
        <v>28</v>
      </c>
      <c r="C16" s="2" t="s">
        <v>1</v>
      </c>
      <c r="D16" s="2" t="s">
        <v>16</v>
      </c>
      <c r="E16" s="2">
        <v>46.47</v>
      </c>
      <c r="F16" s="2">
        <v>48.78</v>
      </c>
      <c r="G16" s="2">
        <v>-2.31</v>
      </c>
      <c r="H16" s="2">
        <v>51.66</v>
      </c>
      <c r="I16" s="2">
        <v>101</v>
      </c>
      <c r="K16" s="1">
        <v>95</v>
      </c>
      <c r="L16" s="1" t="s">
        <v>50</v>
      </c>
      <c r="M16" s="2" t="s">
        <v>37</v>
      </c>
      <c r="N16" s="2" t="s">
        <v>2</v>
      </c>
      <c r="O16" s="2">
        <v>51.34</v>
      </c>
      <c r="P16" s="2">
        <v>46.03</v>
      </c>
      <c r="Q16" s="2">
        <v>5.31</v>
      </c>
      <c r="R16" s="2">
        <v>52.62</v>
      </c>
      <c r="S16" s="2">
        <v>87</v>
      </c>
    </row>
    <row r="17" spans="1:19" ht="15" customHeight="1" x14ac:dyDescent="0.3">
      <c r="A17" s="1">
        <v>16</v>
      </c>
      <c r="B17" s="1" t="s">
        <v>3</v>
      </c>
      <c r="C17" s="2" t="s">
        <v>1</v>
      </c>
      <c r="D17" s="2" t="s">
        <v>4</v>
      </c>
      <c r="E17" s="2">
        <v>61.1</v>
      </c>
      <c r="F17" s="2">
        <v>60.14</v>
      </c>
      <c r="G17" s="2">
        <v>0.96</v>
      </c>
      <c r="H17" s="2">
        <v>51.36</v>
      </c>
      <c r="I17" s="2">
        <v>102</v>
      </c>
      <c r="K17" s="1">
        <v>148</v>
      </c>
      <c r="L17" s="1" t="s">
        <v>52</v>
      </c>
      <c r="M17" s="2" t="s">
        <v>37</v>
      </c>
      <c r="N17" s="2" t="s">
        <v>2</v>
      </c>
      <c r="O17" s="2">
        <v>46.13</v>
      </c>
      <c r="P17" s="2">
        <v>52.09</v>
      </c>
      <c r="Q17" s="2">
        <v>-5.96</v>
      </c>
      <c r="R17" s="2">
        <v>49.78</v>
      </c>
      <c r="S17" s="2">
        <v>117</v>
      </c>
    </row>
    <row r="18" spans="1:19" ht="15" customHeight="1" x14ac:dyDescent="0.3">
      <c r="A18" s="1">
        <v>166</v>
      </c>
      <c r="B18" s="1" t="s">
        <v>30</v>
      </c>
      <c r="C18" s="2" t="s">
        <v>1</v>
      </c>
      <c r="D18" s="2" t="s">
        <v>2</v>
      </c>
      <c r="E18" s="2">
        <v>43.85</v>
      </c>
      <c r="F18" s="2">
        <v>48.25</v>
      </c>
      <c r="G18" s="2">
        <v>-4.4000000000000004</v>
      </c>
      <c r="H18" s="2">
        <v>50.83</v>
      </c>
      <c r="I18" s="2">
        <v>106</v>
      </c>
      <c r="K18" s="1">
        <v>90</v>
      </c>
      <c r="L18" s="1" t="s">
        <v>48</v>
      </c>
      <c r="M18" s="2" t="s">
        <v>37</v>
      </c>
      <c r="N18" s="2" t="s">
        <v>13</v>
      </c>
      <c r="O18" s="2">
        <v>51.84</v>
      </c>
      <c r="P18" s="2">
        <v>58.7</v>
      </c>
      <c r="Q18" s="2">
        <v>-6.86</v>
      </c>
      <c r="R18" s="2">
        <v>48.77</v>
      </c>
      <c r="S18" s="2">
        <v>129</v>
      </c>
    </row>
    <row r="19" spans="1:19" ht="15" customHeight="1" x14ac:dyDescent="0.3">
      <c r="A19" s="1">
        <v>100</v>
      </c>
      <c r="B19" s="1" t="s">
        <v>19</v>
      </c>
      <c r="C19" s="2" t="s">
        <v>1</v>
      </c>
      <c r="D19" s="2" t="s">
        <v>10</v>
      </c>
      <c r="E19" s="2">
        <v>50.81</v>
      </c>
      <c r="F19" s="2">
        <v>53.15</v>
      </c>
      <c r="G19" s="2">
        <v>-2.34</v>
      </c>
      <c r="H19" s="2">
        <v>50.24</v>
      </c>
      <c r="I19" s="2">
        <v>111</v>
      </c>
      <c r="K19" s="1">
        <v>161</v>
      </c>
      <c r="L19" s="1" t="s">
        <v>53</v>
      </c>
      <c r="M19" s="2" t="s">
        <v>37</v>
      </c>
      <c r="N19" s="2" t="s">
        <v>2</v>
      </c>
      <c r="O19" s="2">
        <v>44.48</v>
      </c>
      <c r="P19" s="2">
        <v>49.02</v>
      </c>
      <c r="Q19" s="2">
        <v>-4.54</v>
      </c>
      <c r="R19" s="2">
        <v>48.13</v>
      </c>
      <c r="S19" s="2">
        <v>134</v>
      </c>
    </row>
    <row r="20" spans="1:19" ht="15" customHeight="1" x14ac:dyDescent="0.3">
      <c r="A20" s="1">
        <v>145</v>
      </c>
      <c r="B20" s="1" t="s">
        <v>27</v>
      </c>
      <c r="C20" s="2" t="s">
        <v>1</v>
      </c>
      <c r="D20" s="2" t="s">
        <v>2</v>
      </c>
      <c r="E20" s="2">
        <v>46.61</v>
      </c>
      <c r="F20" s="2">
        <v>47.38</v>
      </c>
      <c r="G20" s="2">
        <v>-0.77</v>
      </c>
      <c r="H20" s="2">
        <v>49.94</v>
      </c>
      <c r="I20" s="2">
        <v>114</v>
      </c>
      <c r="K20" s="1">
        <v>192</v>
      </c>
      <c r="L20" s="1" t="s">
        <v>57</v>
      </c>
      <c r="M20" s="2" t="s">
        <v>37</v>
      </c>
      <c r="N20" s="2" t="s">
        <v>2</v>
      </c>
      <c r="O20" s="2">
        <v>39.200000000000003</v>
      </c>
      <c r="P20" s="2">
        <v>42.43</v>
      </c>
      <c r="Q20" s="2">
        <v>-3.23</v>
      </c>
      <c r="R20" s="2">
        <v>47.77</v>
      </c>
      <c r="S20" s="2">
        <v>140</v>
      </c>
    </row>
    <row r="21" spans="1:19" ht="15" customHeight="1" x14ac:dyDescent="0.3">
      <c r="A21" s="1">
        <v>121</v>
      </c>
      <c r="B21" s="1" t="s">
        <v>21</v>
      </c>
      <c r="C21" s="2" t="s">
        <v>1</v>
      </c>
      <c r="D21" s="2" t="s">
        <v>13</v>
      </c>
      <c r="E21" s="2">
        <v>49.29</v>
      </c>
      <c r="F21" s="2">
        <v>47.31</v>
      </c>
      <c r="G21" s="2">
        <v>1.98</v>
      </c>
      <c r="H21" s="2">
        <v>49.81</v>
      </c>
      <c r="I21" s="2">
        <v>116</v>
      </c>
      <c r="K21" s="1">
        <v>187</v>
      </c>
      <c r="L21" s="1" t="s">
        <v>56</v>
      </c>
      <c r="M21" s="2" t="s">
        <v>37</v>
      </c>
      <c r="N21" s="2" t="s">
        <v>2</v>
      </c>
      <c r="O21" s="2">
        <v>40.03</v>
      </c>
      <c r="P21" s="2">
        <v>46.57</v>
      </c>
      <c r="Q21" s="2">
        <v>-6.54</v>
      </c>
      <c r="R21" s="2">
        <v>47.56</v>
      </c>
      <c r="S21" s="2">
        <v>141</v>
      </c>
    </row>
    <row r="22" spans="1:19" ht="15" customHeight="1" x14ac:dyDescent="0.3">
      <c r="A22" s="1">
        <v>179</v>
      </c>
      <c r="B22" s="1" t="s">
        <v>31</v>
      </c>
      <c r="C22" s="2" t="s">
        <v>1</v>
      </c>
      <c r="D22" s="2" t="s">
        <v>2</v>
      </c>
      <c r="E22" s="2">
        <v>41.45</v>
      </c>
      <c r="F22" s="2">
        <v>34.619999999999997</v>
      </c>
      <c r="G22" s="2">
        <v>6.83</v>
      </c>
      <c r="H22" s="2">
        <v>49.44</v>
      </c>
      <c r="I22" s="2">
        <v>119</v>
      </c>
      <c r="K22" s="1">
        <v>172</v>
      </c>
      <c r="L22" s="1" t="s">
        <v>54</v>
      </c>
      <c r="M22" s="2" t="s">
        <v>37</v>
      </c>
      <c r="N22" s="2" t="s">
        <v>2</v>
      </c>
      <c r="O22" s="2">
        <v>43.12</v>
      </c>
      <c r="P22" s="2">
        <v>52.61</v>
      </c>
      <c r="Q22" s="2">
        <v>-9.49</v>
      </c>
      <c r="R22" s="2">
        <v>46.91</v>
      </c>
      <c r="S22" s="2">
        <v>151</v>
      </c>
    </row>
    <row r="23" spans="1:19" ht="15" customHeight="1" x14ac:dyDescent="0.3">
      <c r="A23" s="1">
        <v>142</v>
      </c>
      <c r="B23" s="1" t="s">
        <v>25</v>
      </c>
      <c r="C23" s="2" t="s">
        <v>1</v>
      </c>
      <c r="D23" s="2" t="s">
        <v>2</v>
      </c>
      <c r="E23" s="2">
        <v>46.83</v>
      </c>
      <c r="F23" s="2">
        <v>46.68</v>
      </c>
      <c r="G23" s="2">
        <v>0.15</v>
      </c>
      <c r="H23" s="2">
        <v>49.07</v>
      </c>
      <c r="I23" s="2">
        <v>125</v>
      </c>
      <c r="K23" s="1">
        <v>180</v>
      </c>
      <c r="L23" s="9" t="s">
        <v>70</v>
      </c>
      <c r="M23" s="2" t="s">
        <v>37</v>
      </c>
      <c r="N23" s="2" t="s">
        <v>55</v>
      </c>
      <c r="O23" s="2">
        <v>41.07</v>
      </c>
      <c r="P23" s="2">
        <v>43.36</v>
      </c>
      <c r="Q23" s="2">
        <v>-2.29</v>
      </c>
      <c r="R23" s="2">
        <v>41.07</v>
      </c>
      <c r="S23" s="2">
        <v>195</v>
      </c>
    </row>
    <row r="24" spans="1:19" ht="15" customHeight="1" x14ac:dyDescent="0.3">
      <c r="A24" s="1">
        <v>143</v>
      </c>
      <c r="B24" s="1" t="s">
        <v>26</v>
      </c>
      <c r="C24" s="2" t="s">
        <v>1</v>
      </c>
      <c r="D24" s="2" t="s">
        <v>16</v>
      </c>
      <c r="E24" s="2">
        <v>46.64</v>
      </c>
      <c r="F24" s="2">
        <v>46.73</v>
      </c>
      <c r="G24" s="2">
        <v>-0.09</v>
      </c>
      <c r="H24" s="2">
        <v>48.94</v>
      </c>
      <c r="I24" s="2">
        <v>128</v>
      </c>
      <c r="K24" s="1">
        <v>199</v>
      </c>
      <c r="L24" s="1" t="s">
        <v>58</v>
      </c>
      <c r="M24" s="2" t="s">
        <v>37</v>
      </c>
      <c r="N24" s="2" t="s">
        <v>2</v>
      </c>
      <c r="O24" s="2">
        <v>37.43</v>
      </c>
      <c r="P24" s="2">
        <v>40.520000000000003</v>
      </c>
      <c r="Q24" s="2">
        <v>-3.09</v>
      </c>
      <c r="R24" s="2">
        <v>37.380000000000003</v>
      </c>
      <c r="S24" s="2">
        <v>207</v>
      </c>
    </row>
    <row r="25" spans="1:19" ht="15" customHeight="1" x14ac:dyDescent="0.3">
      <c r="A25" s="1">
        <v>128</v>
      </c>
      <c r="B25" s="1" t="s">
        <v>23</v>
      </c>
      <c r="C25" s="2" t="s">
        <v>1</v>
      </c>
      <c r="D25" s="2" t="s">
        <v>13</v>
      </c>
      <c r="E25" s="2">
        <v>48.65</v>
      </c>
      <c r="F25" s="2">
        <v>51.4</v>
      </c>
      <c r="G25" s="2">
        <v>-2.75</v>
      </c>
      <c r="H25" s="2">
        <v>48.66</v>
      </c>
      <c r="I25" s="2">
        <v>130</v>
      </c>
      <c r="K25" s="1">
        <v>208</v>
      </c>
      <c r="L25" s="1" t="s">
        <v>69</v>
      </c>
      <c r="M25" s="2" t="s">
        <v>37</v>
      </c>
      <c r="N25" s="2" t="s">
        <v>59</v>
      </c>
      <c r="O25" s="2">
        <v>35.25</v>
      </c>
      <c r="P25" s="2">
        <v>38.729999999999997</v>
      </c>
      <c r="Q25" s="2">
        <v>-3.48</v>
      </c>
      <c r="R25" s="2">
        <v>34.17</v>
      </c>
      <c r="S25" s="2">
        <v>210</v>
      </c>
    </row>
    <row r="26" spans="1:19" ht="15" customHeight="1" x14ac:dyDescent="0.3">
      <c r="A26" s="1">
        <v>150</v>
      </c>
      <c r="B26" s="1" t="s">
        <v>29</v>
      </c>
      <c r="C26" s="2" t="s">
        <v>1</v>
      </c>
      <c r="D26" s="2" t="s">
        <v>13</v>
      </c>
      <c r="E26" s="2">
        <v>45.76</v>
      </c>
      <c r="F26" s="2">
        <v>47.2</v>
      </c>
      <c r="G26" s="2">
        <v>-1.44</v>
      </c>
      <c r="H26" s="2">
        <v>47.13</v>
      </c>
      <c r="I26" s="2">
        <v>147</v>
      </c>
      <c r="R26" s="4">
        <f>SUM(R3:R25)/23</f>
        <v>52.866956521739134</v>
      </c>
    </row>
    <row r="27" spans="1:19" ht="15" customHeight="1" x14ac:dyDescent="0.3">
      <c r="A27" s="1">
        <v>183</v>
      </c>
      <c r="B27" s="1" t="s">
        <v>33</v>
      </c>
      <c r="C27" s="2" t="s">
        <v>1</v>
      </c>
      <c r="D27" s="2" t="s">
        <v>16</v>
      </c>
      <c r="E27" s="2">
        <v>40.81</v>
      </c>
      <c r="F27" s="2">
        <v>42.31</v>
      </c>
      <c r="G27" s="2">
        <v>-1.5</v>
      </c>
      <c r="H27" s="2">
        <v>47.1</v>
      </c>
      <c r="I27" s="2">
        <v>148</v>
      </c>
    </row>
    <row r="28" spans="1:19" ht="15" customHeight="1" x14ac:dyDescent="0.3">
      <c r="A28" s="1">
        <v>126</v>
      </c>
      <c r="B28" s="1" t="s">
        <v>22</v>
      </c>
      <c r="C28" s="2" t="s">
        <v>1</v>
      </c>
      <c r="D28" s="2" t="s">
        <v>10</v>
      </c>
      <c r="E28" s="2">
        <v>48.86</v>
      </c>
      <c r="F28" s="2">
        <v>48.25</v>
      </c>
      <c r="G28" s="2">
        <v>0.61</v>
      </c>
      <c r="H28" s="2">
        <v>46.79</v>
      </c>
      <c r="I28" s="2">
        <v>154</v>
      </c>
    </row>
    <row r="29" spans="1:19" ht="15" customHeight="1" x14ac:dyDescent="0.3">
      <c r="A29" s="1">
        <v>195</v>
      </c>
      <c r="B29" s="1" t="s">
        <v>35</v>
      </c>
      <c r="C29" s="2" t="s">
        <v>1</v>
      </c>
      <c r="D29" s="2" t="s">
        <v>2</v>
      </c>
      <c r="E29" s="2">
        <v>39.03</v>
      </c>
      <c r="F29" s="2">
        <v>39.69</v>
      </c>
      <c r="G29" s="2">
        <v>-0.66</v>
      </c>
      <c r="H29" s="2">
        <v>46.04</v>
      </c>
      <c r="I29" s="2">
        <v>164</v>
      </c>
    </row>
    <row r="30" spans="1:19" ht="15" customHeight="1" x14ac:dyDescent="0.3">
      <c r="A30" s="1">
        <v>182</v>
      </c>
      <c r="B30" s="1" t="s">
        <v>32</v>
      </c>
      <c r="C30" s="2" t="s">
        <v>1</v>
      </c>
      <c r="D30" s="2" t="s">
        <v>2</v>
      </c>
      <c r="E30" s="2">
        <v>40.82</v>
      </c>
      <c r="F30" s="2">
        <v>44.41</v>
      </c>
      <c r="G30" s="2">
        <v>-3.59</v>
      </c>
      <c r="H30" s="2">
        <v>45.62</v>
      </c>
      <c r="I30" s="2">
        <v>168</v>
      </c>
    </row>
    <row r="31" spans="1:19" ht="15" customHeight="1" x14ac:dyDescent="0.3">
      <c r="A31" s="1">
        <v>193</v>
      </c>
      <c r="B31" s="1" t="s">
        <v>34</v>
      </c>
      <c r="C31" s="2" t="s">
        <v>1</v>
      </c>
      <c r="D31" s="2" t="s">
        <v>2</v>
      </c>
      <c r="E31" s="2">
        <v>39.15</v>
      </c>
      <c r="F31" s="2">
        <v>36.15</v>
      </c>
      <c r="G31" s="2">
        <v>3</v>
      </c>
      <c r="H31" s="2">
        <v>42.84</v>
      </c>
      <c r="I31" s="2">
        <v>186</v>
      </c>
    </row>
    <row r="32" spans="1:19" x14ac:dyDescent="0.3">
      <c r="H32" s="4">
        <f>SUM(H3:H31)/29</f>
        <v>52.195172413793095</v>
      </c>
    </row>
  </sheetData>
  <sortState ref="K4:S25">
    <sortCondition ref="S3:S25"/>
  </sortState>
  <mergeCells count="18">
    <mergeCell ref="F1:F2"/>
    <mergeCell ref="A1:A2"/>
    <mergeCell ref="B1:B2"/>
    <mergeCell ref="C1:C2"/>
    <mergeCell ref="D1:D2"/>
    <mergeCell ref="E1:E2"/>
    <mergeCell ref="S1:S2"/>
    <mergeCell ref="G1:G2"/>
    <mergeCell ref="H1:H2"/>
    <mergeCell ref="I1:I2"/>
    <mergeCell ref="K1:K2"/>
    <mergeCell ref="L1:L2"/>
    <mergeCell ref="M1:M2"/>
    <mergeCell ref="N1:N2"/>
    <mergeCell ref="O1:O2"/>
    <mergeCell ref="P1:P2"/>
    <mergeCell ref="Q1:Q2"/>
    <mergeCell ref="R1:R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quidg</dc:creator>
  <cp:lastModifiedBy>quidg</cp:lastModifiedBy>
  <dcterms:created xsi:type="dcterms:W3CDTF">2019-08-14T11:32:34Z</dcterms:created>
  <dcterms:modified xsi:type="dcterms:W3CDTF">2019-08-14T23:45:06Z</dcterms:modified>
</cp:coreProperties>
</file>